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1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calcChain.xml><?xml version="1.0" encoding="utf-8"?>
<calcChain xmlns="http://schemas.openxmlformats.org/spreadsheetml/2006/main">
  <c r="O3" i="5" l="1"/>
  <c r="O2" i="5"/>
  <c r="O3" i="4"/>
  <c r="O4" i="4"/>
  <c r="O5" i="4"/>
  <c r="O6" i="4"/>
  <c r="O2" i="4"/>
  <c r="O3" i="3"/>
  <c r="O4" i="3"/>
  <c r="O5" i="3"/>
  <c r="O6" i="3"/>
  <c r="O7" i="3"/>
  <c r="O8" i="3"/>
  <c r="O9" i="3"/>
  <c r="O10" i="3"/>
  <c r="O11" i="3"/>
  <c r="O12" i="3"/>
  <c r="O13" i="3"/>
  <c r="O2" i="3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2" i="2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2" i="1"/>
</calcChain>
</file>

<file path=xl/sharedStrings.xml><?xml version="1.0" encoding="utf-8"?>
<sst xmlns="http://schemas.openxmlformats.org/spreadsheetml/2006/main" count="673" uniqueCount="254">
  <si>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</si>
  <si>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</si>
  <si>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</si>
  <si>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</si>
  <si>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</si>
  <si>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</si>
  <si>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</si>
  <si>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</si>
  <si>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</si>
  <si>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</si>
  <si>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</si>
  <si>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</si>
  <si>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</si>
  <si>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</si>
  <si>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</si>
  <si>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</si>
  <si>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</si>
  <si>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</si>
  <si>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</si>
  <si>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</si>
  <si>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454010_16443470666_10</t>
  </si>
  <si>
    <t>Муниципальное бюджетное общеобразовательное учреждение "Мичанская основная общеобразовательная школа  Сабинского муниципального района Республики Татарстан"</t>
  </si>
  <si>
    <t>Яруллина</t>
  </si>
  <si>
    <t>Язгуль</t>
  </si>
  <si>
    <t>Искандеровна</t>
  </si>
  <si>
    <t>ж</t>
  </si>
  <si>
    <t>нет</t>
  </si>
  <si>
    <t xml:space="preserve">Сабирзянова Финя Магруфовна </t>
  </si>
  <si>
    <t>451001_16360921360_10</t>
  </si>
  <si>
    <t>Муниципальное бюджетное общеобразовательное учреждение "Гимназия п.г.т. Богатые Сабы  Сабинского муниципального района Республики Татарстан"</t>
  </si>
  <si>
    <t>Азалия</t>
  </si>
  <si>
    <t>Ниязовна</t>
  </si>
  <si>
    <t>Хафизов Разиль Фанилевич</t>
  </si>
  <si>
    <t>454004_16563730584_10</t>
  </si>
  <si>
    <t>Муниципальное бюджетное общеобразовательное учреждение "Евлаштауская средняя  общеобразовательная школа  Сабинского муниципального района Республики Татарстан"</t>
  </si>
  <si>
    <t>Фахертдинов</t>
  </si>
  <si>
    <t>Шамиль</t>
  </si>
  <si>
    <t>Раифович</t>
  </si>
  <si>
    <t>м</t>
  </si>
  <si>
    <t>Фахертдинова Гульфира Наиловна</t>
  </si>
  <si>
    <t>454022_16830506064_10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</si>
  <si>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</si>
  <si>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</si>
  <si>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Карим</t>
  </si>
  <si>
    <t>Ирекович</t>
  </si>
  <si>
    <t>Галимуллин Ильгизар Шамилович</t>
  </si>
  <si>
    <t>454008_16705245565_10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</si>
  <si>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</si>
  <si>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Валиев</t>
  </si>
  <si>
    <t>Амир</t>
  </si>
  <si>
    <t>Рафисович</t>
  </si>
  <si>
    <t>Ахметова Ильсияр Миннемухаметовна</t>
  </si>
  <si>
    <t>454021_16539852105_10</t>
  </si>
  <si>
    <t>Муниципальное бюджетное общеобразовательное учреждение "Большешинарская средняя общеобразовательная школа имени А.А. Ахунзянова  Сабинского муниципального района Республики Татарстан"</t>
  </si>
  <si>
    <t>Ахметов</t>
  </si>
  <si>
    <t>Адель</t>
  </si>
  <si>
    <t>Раилевич</t>
  </si>
  <si>
    <t>Нурисламов Ахтам Садрисламович</t>
  </si>
  <si>
    <t>454007_16443470565_10</t>
  </si>
  <si>
    <t>Муниципальное бюджетное общеобразовательное учреждение "Шикшинская основная общеобразовательная школа  Сабинского муниципального района Республики Татарстан"</t>
  </si>
  <si>
    <t>Галимов</t>
  </si>
  <si>
    <t>Ислам</t>
  </si>
  <si>
    <t>Ильнарович</t>
  </si>
  <si>
    <t>Амиров Фаиль Мияссарович</t>
  </si>
  <si>
    <t>451002_17412805555_10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</si>
  <si>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</si>
  <si>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174-128-055 55</t>
  </si>
  <si>
    <t>Муртазин</t>
  </si>
  <si>
    <t>Фаннур</t>
  </si>
  <si>
    <t>Радикович</t>
  </si>
  <si>
    <t>Сафин Айтуган Дамирович</t>
  </si>
  <si>
    <t>451002_16217461653_10</t>
  </si>
  <si>
    <t>162-174-616 53</t>
  </si>
  <si>
    <t>Имамутдинов</t>
  </si>
  <si>
    <t>Габдельгазиз</t>
  </si>
  <si>
    <t>Газинурович</t>
  </si>
  <si>
    <t>454014_16407764578_10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</si>
  <si>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</si>
  <si>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Кашапов</t>
  </si>
  <si>
    <t>Фаргат</t>
  </si>
  <si>
    <t>Назипович</t>
  </si>
  <si>
    <t>Фазылова Гузелия Габдуллаяновна</t>
  </si>
  <si>
    <t>452003_16492976723_10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</si>
  <si>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</si>
  <si>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Габидуллин</t>
  </si>
  <si>
    <t>Самир</t>
  </si>
  <si>
    <t>Инсафович</t>
  </si>
  <si>
    <t>Григорьева Надежда Алексеевна</t>
  </si>
  <si>
    <t>452003_16389942930_10</t>
  </si>
  <si>
    <t>Гатауллин</t>
  </si>
  <si>
    <t>Дамир</t>
  </si>
  <si>
    <t>Русланович</t>
  </si>
  <si>
    <t>454017_16618545288_10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</si>
  <si>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</si>
  <si>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166-185-452 88</t>
  </si>
  <si>
    <t>Димитриев</t>
  </si>
  <si>
    <t>Артур</t>
  </si>
  <si>
    <t>Владиславович</t>
  </si>
  <si>
    <t>Юсупов Зуфар Закирович</t>
  </si>
  <si>
    <t>454016_17262764785_10</t>
  </si>
  <si>
    <t>Уваров</t>
  </si>
  <si>
    <t>Руслан</t>
  </si>
  <si>
    <t>Рамилевич</t>
  </si>
  <si>
    <t>Шакирова Аделя Ильнуровна</t>
  </si>
  <si>
    <t>454011_16394566909_10</t>
  </si>
  <si>
    <t>Муниципальное бюджетное общеобразовательное учреждение "Нижнешитцинская основная общеобразовательня школа  Сабинского муниципального района Республики Татарстан"</t>
  </si>
  <si>
    <t>Набиуллин</t>
  </si>
  <si>
    <t>Ильмаз</t>
  </si>
  <si>
    <t>Ильнурович</t>
  </si>
  <si>
    <t>Хасанова Миляуша Мулламухаметовна</t>
  </si>
  <si>
    <t>да</t>
  </si>
  <si>
    <t>454009_15730403845_10</t>
  </si>
  <si>
    <t>Муниципальное бюджетное общеобразовательное учреждение "Сатышевская 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</si>
  <si>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</si>
  <si>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</si>
  <si>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</si>
  <si>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Рахимов Радиф Мулламухаметович</t>
  </si>
  <si>
    <t>451001_15938109798_10</t>
  </si>
  <si>
    <t>Валиева</t>
  </si>
  <si>
    <t>Марьям</t>
  </si>
  <si>
    <t>Азатовна</t>
  </si>
  <si>
    <t>451001_16170265344_10</t>
  </si>
  <si>
    <t>Шафиков</t>
  </si>
  <si>
    <t>Айзат</t>
  </si>
  <si>
    <t>Айратович</t>
  </si>
  <si>
    <t>Фатыхова Тамчыгуль Каримовна</t>
  </si>
  <si>
    <t>454015_15852897622_10</t>
  </si>
  <si>
    <t>Муниципальное бюджетное общеобразовательное учреждение "Иштуганская средняя общеобразовательная школа   Сабинского муниципального района Республики Татарстан"</t>
  </si>
  <si>
    <t>Иванов</t>
  </si>
  <si>
    <t>Данияр</t>
  </si>
  <si>
    <t>Валерьевич</t>
  </si>
  <si>
    <t>Бурганов Тимур Юрьевич</t>
  </si>
  <si>
    <t>454008_16211311604_10</t>
  </si>
  <si>
    <t>Тагиров</t>
  </si>
  <si>
    <t>Данис</t>
  </si>
  <si>
    <t>Дамирович</t>
  </si>
  <si>
    <t>454014_15724962390_10</t>
  </si>
  <si>
    <t>Ганиев</t>
  </si>
  <si>
    <t>Ильназ</t>
  </si>
  <si>
    <t>451002_15790256389_10</t>
  </si>
  <si>
    <t>157-902-563 89</t>
  </si>
  <si>
    <t>Гапдерахманов</t>
  </si>
  <si>
    <t>Инсаф</t>
  </si>
  <si>
    <t>Искандерович</t>
  </si>
  <si>
    <t>160-303-411 01</t>
  </si>
  <si>
    <t>Мухаметзянова</t>
  </si>
  <si>
    <t>Залия</t>
  </si>
  <si>
    <t>Ралефовна</t>
  </si>
  <si>
    <t>451002_16027320021_10</t>
  </si>
  <si>
    <t>Зиннурова</t>
  </si>
  <si>
    <t>Ясмина</t>
  </si>
  <si>
    <t>Рамилевна</t>
  </si>
  <si>
    <t>451024_16271272252_10</t>
  </si>
  <si>
    <t>Мавлетова</t>
  </si>
  <si>
    <t>Аниса</t>
  </si>
  <si>
    <t>Рустамовна</t>
  </si>
  <si>
    <t>451002_15845769507_10</t>
  </si>
  <si>
    <t>Сунагатуллин</t>
  </si>
  <si>
    <t>Айрат</t>
  </si>
  <si>
    <t>Алмазович</t>
  </si>
  <si>
    <t>452003_15882237093_10</t>
  </si>
  <si>
    <t>Файзрахманов</t>
  </si>
  <si>
    <t>Рустемович</t>
  </si>
  <si>
    <t>452003_15591350978_10</t>
  </si>
  <si>
    <t>Юнусов</t>
  </si>
  <si>
    <t>Ихсан</t>
  </si>
  <si>
    <t>454016_15846539610_10</t>
  </si>
  <si>
    <t>Давлетгараев</t>
  </si>
  <si>
    <t>Раяз</t>
  </si>
  <si>
    <t>Ниязович</t>
  </si>
  <si>
    <t>Хидиятуллин Айрат Нурфаязович</t>
  </si>
  <si>
    <t>454011_15835142875_10</t>
  </si>
  <si>
    <t>Хабибрахманова</t>
  </si>
  <si>
    <t>Анасовна</t>
  </si>
  <si>
    <t>451001_15577473305_10</t>
  </si>
  <si>
    <t>Хадеев</t>
  </si>
  <si>
    <t>Ильсаф</t>
  </si>
  <si>
    <t>Ленарович</t>
  </si>
  <si>
    <t>451001_15804032441_10</t>
  </si>
  <si>
    <t>Маулин</t>
  </si>
  <si>
    <t>Раисович</t>
  </si>
  <si>
    <t>454006_15821818880_10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</si>
  <si>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</si>
  <si>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Хасанов</t>
  </si>
  <si>
    <t>Табрис</t>
  </si>
  <si>
    <t>452003_15636046365_10</t>
  </si>
  <si>
    <t>Сергеев</t>
  </si>
  <si>
    <t>Дмитрий</t>
  </si>
  <si>
    <t>Станиславович</t>
  </si>
  <si>
    <t>452003_15629334177_10</t>
  </si>
  <si>
    <t>Булатов</t>
  </si>
  <si>
    <t>Арамисович</t>
  </si>
  <si>
    <t>454017_15687468830_10</t>
  </si>
  <si>
    <t>156-874-688 30</t>
  </si>
  <si>
    <t>Галиуллин</t>
  </si>
  <si>
    <t>Ильяр</t>
  </si>
  <si>
    <t>451002_15706864489_10</t>
  </si>
  <si>
    <t>Гатауллина</t>
  </si>
  <si>
    <t>Гульфия</t>
  </si>
  <si>
    <t>Ильгизаровна</t>
  </si>
  <si>
    <t>451002_15710268247_10</t>
  </si>
  <si>
    <t>Латипова</t>
  </si>
  <si>
    <t>Регина</t>
  </si>
  <si>
    <t>Ильнаровна</t>
  </si>
  <si>
    <t>451002_15571244563_10</t>
  </si>
  <si>
    <t>Шарифуллин</t>
  </si>
  <si>
    <t>Ранис</t>
  </si>
  <si>
    <t>Ралифович</t>
  </si>
  <si>
    <t>454023_15702025326_10</t>
  </si>
  <si>
    <t>Муниципальное бюджетное общеобразовательное учреждение "Сабабашская основная общеобразовательная школа  Сабинского муниципального района Республики Татарстан"</t>
  </si>
  <si>
    <t xml:space="preserve">Шамсутдинова </t>
  </si>
  <si>
    <t>Флоритовна</t>
  </si>
  <si>
    <t>Тухфатуллина Миляуша Бикташевна</t>
  </si>
  <si>
    <t>454016_15626308464_10</t>
  </si>
  <si>
    <t>Бикмухаметов</t>
  </si>
  <si>
    <t>Искандер</t>
  </si>
  <si>
    <t>Ильдусович</t>
  </si>
  <si>
    <t>451001_15809751397_10</t>
  </si>
  <si>
    <t>Хаев</t>
  </si>
  <si>
    <t>451001_15798392740_10</t>
  </si>
  <si>
    <t>Шагвалиев</t>
  </si>
  <si>
    <t>Фидаиль</t>
  </si>
  <si>
    <t>Фаилевич</t>
  </si>
  <si>
    <t>454009_15432628959_10</t>
  </si>
  <si>
    <t>Хабибрахманов</t>
  </si>
  <si>
    <t>Азатович</t>
  </si>
  <si>
    <t>452003_15866085104_10</t>
  </si>
  <si>
    <t>Шарипова</t>
  </si>
  <si>
    <t>Ранифовна</t>
  </si>
  <si>
    <t>451002_15660643371_10</t>
  </si>
  <si>
    <t>Зяляев</t>
  </si>
  <si>
    <t>Альмирович</t>
  </si>
  <si>
    <t>451001_15826659002_10</t>
  </si>
  <si>
    <t>Каримуллин</t>
  </si>
  <si>
    <t>Рамиль</t>
  </si>
  <si>
    <t>Камилевич</t>
  </si>
  <si>
    <t>454016_15426651362_10</t>
  </si>
  <si>
    <t>Ахметханов</t>
  </si>
  <si>
    <t>Ильнар</t>
  </si>
  <si>
    <t>Ильгамович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</si>
  <si>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</si>
  <si>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"Гимназия" п.г.т. Богатые Сабы</t>
  </si>
  <si>
    <t>451024_15846540090_10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</si>
  <si>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</si>
  <si>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Ханов</t>
  </si>
  <si>
    <t>Ильдан</t>
  </si>
  <si>
    <t>Зарипова Луиза Ильнуровна</t>
  </si>
  <si>
    <t>451024_16702431547_10</t>
  </si>
  <si>
    <t>Зиннатуллин</t>
  </si>
  <si>
    <t>451024_16736116981_10</t>
  </si>
  <si>
    <t>Каримов</t>
  </si>
  <si>
    <t>Робертович</t>
  </si>
  <si>
    <t>участник</t>
  </si>
  <si>
    <t>Гатиятова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</si>
</sst>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Calibri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0.5"/>
      <name val="Liberation Sans"/>
    </font>
    <font>
      <sz val="11"/>
      <color indexed="64"/>
      <name val="Calibri"/>
      <family val="2"/>
      <charset val="204"/>
    </font>
    <font>
      <sz val="12"/>
      <color indexed="64"/>
      <name val="Calibri"/>
      <family val="2"/>
      <charset val="204"/>
    </font>
    <font>
      <sz val="10.5"/>
      <color indexed="64"/>
      <name val="Liberation Sans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indexed="64"/>
      <name val="Calibri"/>
      <family val="2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10" fillId="0" borderId="1" xfId="0" applyNumberFormat="1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 vertical="center" wrapText="1"/>
    </xf>
    <xf numFmtId="14" fontId="11" fillId="0" borderId="1" xfId="0" applyNumberFormat="1" applyFont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4" fontId="15" fillId="0" borderId="1" xfId="0" applyNumberFormat="1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14" fontId="10" fillId="3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14" fontId="12" fillId="0" borderId="1" xfId="0" applyNumberFormat="1" applyFont="1" applyBorder="1" applyAlignment="1" applyProtection="1">
      <alignment horizontal="center" vertical="center" wrapText="1"/>
    </xf>
    <xf numFmtId="14" fontId="16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4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opLeftCell="C2" zoomScale="84" zoomScaleNormal="84" workbookViewId="0">
      <selection activeCell="E4" sqref="E3:E4"/>
    </sheetView>
  </sheetViews>
  <sheetFormatPr defaultColWidth="10.5" defaultRowHeight="15.75"/>
  <cols>
    <col min="1" max="1" width="5.125" style="1" customWidth="1"/>
    <col min="2" max="2" width="11.875" style="1" customWidth="1"/>
    <col min="3" max="3" width="24.25" style="1" customWidth="1"/>
    <col min="4" max="4" width="13.125" style="1" customWidth="1"/>
    <col min="5" max="5" width="14.625" style="1" customWidth="1"/>
    <col min="6" max="7" width="13.375" style="1" customWidth="1"/>
    <col min="8" max="8" width="5" style="1" customWidth="1"/>
    <col min="9" max="9" width="10.5" style="1" customWidth="1"/>
    <col min="10" max="10" width="8.875" style="1" customWidth="1"/>
    <col min="11" max="11" width="7.625" style="1" customWidth="1"/>
    <col min="12" max="17" width="10.5" style="1" customWidth="1"/>
    <col min="18" max="18" width="8.625" style="1" customWidth="1"/>
    <col min="19" max="19" width="20.875" style="1" customWidth="1"/>
    <col min="20" max="20" width="25.75" customWidth="1"/>
    <col min="21" max="21" width="10.5" style="1" customWidth="1"/>
    <col min="22" max="16384" width="10.5" style="1"/>
  </cols>
  <sheetData>
    <row r="1" spans="1:20" ht="126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40" t="s">
        <v>8</v>
      </c>
      <c r="J1" s="40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40" t="s">
        <v>16</v>
      </c>
      <c r="R1" s="40" t="s">
        <v>17</v>
      </c>
      <c r="S1" s="39" t="s">
        <v>18</v>
      </c>
      <c r="T1" s="39" t="s">
        <v>19</v>
      </c>
    </row>
    <row r="2" spans="1:20" ht="141.75">
      <c r="A2" s="55">
        <v>1</v>
      </c>
      <c r="B2" s="57" t="s">
        <v>20</v>
      </c>
      <c r="C2" s="55" t="s">
        <v>21</v>
      </c>
      <c r="D2" s="55">
        <v>16443470666</v>
      </c>
      <c r="E2" s="55" t="s">
        <v>22</v>
      </c>
      <c r="F2" s="55" t="s">
        <v>23</v>
      </c>
      <c r="G2" s="55" t="s">
        <v>24</v>
      </c>
      <c r="H2" s="56" t="s">
        <v>25</v>
      </c>
      <c r="I2" s="65">
        <v>40617</v>
      </c>
      <c r="J2" s="55" t="s">
        <v>26</v>
      </c>
      <c r="K2" s="55">
        <v>7</v>
      </c>
      <c r="L2" s="55">
        <v>7</v>
      </c>
      <c r="M2" s="74">
        <v>2.5</v>
      </c>
      <c r="N2" s="74"/>
      <c r="O2" s="74">
        <f>M2</f>
        <v>2.5</v>
      </c>
      <c r="P2" s="74">
        <v>40</v>
      </c>
      <c r="Q2" s="75" t="s">
        <v>252</v>
      </c>
      <c r="R2" s="76" t="s">
        <v>26</v>
      </c>
      <c r="S2" s="55" t="s">
        <v>27</v>
      </c>
      <c r="T2" s="55" t="s">
        <v>21</v>
      </c>
    </row>
    <row r="3" spans="1:20" ht="126">
      <c r="A3" s="58">
        <v>2</v>
      </c>
      <c r="B3" s="56" t="s">
        <v>28</v>
      </c>
      <c r="C3" s="55" t="s">
        <v>29</v>
      </c>
      <c r="D3" s="58">
        <v>16360921360</v>
      </c>
      <c r="E3" s="77" t="s">
        <v>253</v>
      </c>
      <c r="F3" s="56" t="s">
        <v>30</v>
      </c>
      <c r="G3" s="56" t="s">
        <v>31</v>
      </c>
      <c r="H3" s="56" t="s">
        <v>25</v>
      </c>
      <c r="I3" s="59">
        <v>40529</v>
      </c>
      <c r="J3" s="56" t="s">
        <v>26</v>
      </c>
      <c r="K3" s="56">
        <v>7</v>
      </c>
      <c r="L3" s="56">
        <v>7</v>
      </c>
      <c r="M3" s="74">
        <v>1</v>
      </c>
      <c r="N3" s="74"/>
      <c r="O3" s="74">
        <f t="shared" ref="O3:O18" si="0">M3</f>
        <v>1</v>
      </c>
      <c r="P3" s="74">
        <v>40</v>
      </c>
      <c r="Q3" s="75" t="s">
        <v>252</v>
      </c>
      <c r="R3" s="76" t="s">
        <v>26</v>
      </c>
      <c r="S3" s="56" t="s">
        <v>32</v>
      </c>
      <c r="T3" s="55" t="s">
        <v>29</v>
      </c>
    </row>
    <row r="4" spans="1:20" ht="141.75">
      <c r="A4" s="55">
        <v>3</v>
      </c>
      <c r="B4" s="56" t="s">
        <v>33</v>
      </c>
      <c r="C4" s="55" t="s">
        <v>34</v>
      </c>
      <c r="D4" s="56">
        <v>16563730584</v>
      </c>
      <c r="E4" s="56" t="s">
        <v>35</v>
      </c>
      <c r="F4" s="56" t="s">
        <v>36</v>
      </c>
      <c r="G4" s="56" t="s">
        <v>37</v>
      </c>
      <c r="H4" s="41" t="s">
        <v>38</v>
      </c>
      <c r="I4" s="59">
        <v>40658</v>
      </c>
      <c r="J4" s="58" t="s">
        <v>26</v>
      </c>
      <c r="K4" s="6">
        <v>7</v>
      </c>
      <c r="L4" s="6">
        <v>7</v>
      </c>
      <c r="M4" s="76">
        <v>1</v>
      </c>
      <c r="N4" s="76"/>
      <c r="O4" s="74">
        <f t="shared" si="0"/>
        <v>1</v>
      </c>
      <c r="P4" s="74">
        <v>40</v>
      </c>
      <c r="Q4" s="75" t="s">
        <v>252</v>
      </c>
      <c r="R4" s="76" t="s">
        <v>26</v>
      </c>
      <c r="S4" s="6" t="s">
        <v>39</v>
      </c>
      <c r="T4" s="43" t="s">
        <v>34</v>
      </c>
    </row>
    <row r="5" spans="1:20" ht="157.5">
      <c r="A5" s="58">
        <v>4</v>
      </c>
      <c r="B5" s="58" t="s">
        <v>40</v>
      </c>
      <c r="C5" s="58" t="s">
        <v>41</v>
      </c>
      <c r="D5" s="58">
        <v>16830506064</v>
      </c>
      <c r="E5" s="58" t="s">
        <v>42</v>
      </c>
      <c r="F5" s="58" t="s">
        <v>43</v>
      </c>
      <c r="G5" s="58" t="s">
        <v>44</v>
      </c>
      <c r="H5" s="6" t="s">
        <v>38</v>
      </c>
      <c r="I5" s="59">
        <v>40816</v>
      </c>
      <c r="J5" s="58" t="s">
        <v>26</v>
      </c>
      <c r="K5" s="6">
        <v>7</v>
      </c>
      <c r="L5" s="6">
        <v>7</v>
      </c>
      <c r="M5" s="76">
        <v>6</v>
      </c>
      <c r="N5" s="76"/>
      <c r="O5" s="74">
        <f t="shared" si="0"/>
        <v>6</v>
      </c>
      <c r="P5" s="74">
        <v>40</v>
      </c>
      <c r="Q5" s="75" t="s">
        <v>252</v>
      </c>
      <c r="R5" s="76" t="s">
        <v>26</v>
      </c>
      <c r="S5" s="6" t="s">
        <v>45</v>
      </c>
      <c r="T5" s="6" t="s">
        <v>41</v>
      </c>
    </row>
    <row r="6" spans="1:20" ht="141.75">
      <c r="A6" s="55">
        <v>5</v>
      </c>
      <c r="B6" s="56" t="s">
        <v>46</v>
      </c>
      <c r="C6" s="58" t="s">
        <v>47</v>
      </c>
      <c r="D6" s="56">
        <v>16705245565</v>
      </c>
      <c r="E6" s="58" t="s">
        <v>48</v>
      </c>
      <c r="F6" s="58" t="s">
        <v>49</v>
      </c>
      <c r="G6" s="58" t="s">
        <v>50</v>
      </c>
      <c r="H6" s="6" t="s">
        <v>38</v>
      </c>
      <c r="I6" s="59">
        <v>40727</v>
      </c>
      <c r="J6" s="58" t="s">
        <v>26</v>
      </c>
      <c r="K6" s="6">
        <v>7</v>
      </c>
      <c r="L6" s="6">
        <v>7</v>
      </c>
      <c r="M6" s="76">
        <v>1</v>
      </c>
      <c r="N6" s="76"/>
      <c r="O6" s="74">
        <f t="shared" si="0"/>
        <v>1</v>
      </c>
      <c r="P6" s="74">
        <v>40</v>
      </c>
      <c r="Q6" s="75" t="s">
        <v>252</v>
      </c>
      <c r="R6" s="76" t="s">
        <v>26</v>
      </c>
      <c r="S6" s="6" t="s">
        <v>51</v>
      </c>
      <c r="T6" s="6" t="s">
        <v>47</v>
      </c>
    </row>
    <row r="7" spans="1:20" ht="173.25">
      <c r="A7" s="58">
        <v>6</v>
      </c>
      <c r="B7" s="58" t="s">
        <v>52</v>
      </c>
      <c r="C7" s="58" t="s">
        <v>53</v>
      </c>
      <c r="D7" s="58">
        <v>16539852105</v>
      </c>
      <c r="E7" s="58" t="s">
        <v>54</v>
      </c>
      <c r="F7" s="58" t="s">
        <v>55</v>
      </c>
      <c r="G7" s="58" t="s">
        <v>56</v>
      </c>
      <c r="H7" s="6" t="s">
        <v>38</v>
      </c>
      <c r="I7" s="66">
        <v>40646</v>
      </c>
      <c r="J7" s="58" t="s">
        <v>26</v>
      </c>
      <c r="K7" s="6">
        <v>7</v>
      </c>
      <c r="L7" s="6">
        <v>7</v>
      </c>
      <c r="M7" s="76">
        <v>2</v>
      </c>
      <c r="N7" s="76"/>
      <c r="O7" s="74">
        <f t="shared" si="0"/>
        <v>2</v>
      </c>
      <c r="P7" s="74">
        <v>40</v>
      </c>
      <c r="Q7" s="75" t="s">
        <v>252</v>
      </c>
      <c r="R7" s="76" t="s">
        <v>26</v>
      </c>
      <c r="S7" s="6" t="s">
        <v>57</v>
      </c>
      <c r="T7" s="6" t="s">
        <v>53</v>
      </c>
    </row>
    <row r="8" spans="1:20" ht="141.75">
      <c r="A8" s="55">
        <v>7</v>
      </c>
      <c r="B8" s="56" t="s">
        <v>58</v>
      </c>
      <c r="C8" s="55" t="s">
        <v>59</v>
      </c>
      <c r="D8" s="56">
        <v>16443470565</v>
      </c>
      <c r="E8" s="58" t="s">
        <v>60</v>
      </c>
      <c r="F8" s="58" t="s">
        <v>61</v>
      </c>
      <c r="G8" s="58" t="s">
        <v>62</v>
      </c>
      <c r="H8" s="6" t="s">
        <v>38</v>
      </c>
      <c r="I8" s="66">
        <v>40598</v>
      </c>
      <c r="J8" s="58" t="s">
        <v>26</v>
      </c>
      <c r="K8" s="6">
        <v>7</v>
      </c>
      <c r="L8" s="6">
        <v>7</v>
      </c>
      <c r="M8" s="76">
        <v>1</v>
      </c>
      <c r="N8" s="76"/>
      <c r="O8" s="74">
        <f t="shared" si="0"/>
        <v>1</v>
      </c>
      <c r="P8" s="74">
        <v>40</v>
      </c>
      <c r="Q8" s="75" t="s">
        <v>252</v>
      </c>
      <c r="R8" s="76" t="s">
        <v>26</v>
      </c>
      <c r="S8" s="6" t="s">
        <v>63</v>
      </c>
      <c r="T8" s="43" t="s">
        <v>59</v>
      </c>
    </row>
    <row r="9" spans="1:20" ht="141.75">
      <c r="A9" s="58">
        <v>8</v>
      </c>
      <c r="B9" s="58" t="s">
        <v>64</v>
      </c>
      <c r="C9" s="58" t="s">
        <v>65</v>
      </c>
      <c r="D9" s="67" t="s">
        <v>66</v>
      </c>
      <c r="E9" s="58" t="s">
        <v>67</v>
      </c>
      <c r="F9" s="58" t="s">
        <v>68</v>
      </c>
      <c r="G9" s="58" t="s">
        <v>69</v>
      </c>
      <c r="H9" s="6" t="s">
        <v>38</v>
      </c>
      <c r="I9" s="68">
        <v>41190</v>
      </c>
      <c r="J9" s="58" t="s">
        <v>26</v>
      </c>
      <c r="K9" s="6">
        <v>6</v>
      </c>
      <c r="L9" s="6">
        <v>7</v>
      </c>
      <c r="M9" s="76">
        <v>0.5</v>
      </c>
      <c r="N9" s="76"/>
      <c r="O9" s="74">
        <f t="shared" si="0"/>
        <v>0.5</v>
      </c>
      <c r="P9" s="74">
        <v>40</v>
      </c>
      <c r="Q9" s="75" t="s">
        <v>252</v>
      </c>
      <c r="R9" s="76" t="s">
        <v>26</v>
      </c>
      <c r="S9" s="6" t="s">
        <v>70</v>
      </c>
      <c r="T9" s="6" t="s">
        <v>65</v>
      </c>
    </row>
    <row r="10" spans="1:20" ht="141.75">
      <c r="A10" s="55">
        <v>9</v>
      </c>
      <c r="B10" s="58" t="s">
        <v>71</v>
      </c>
      <c r="C10" s="58" t="s">
        <v>65</v>
      </c>
      <c r="D10" s="67" t="s">
        <v>72</v>
      </c>
      <c r="E10" s="58" t="s">
        <v>73</v>
      </c>
      <c r="F10" s="58" t="s">
        <v>74</v>
      </c>
      <c r="G10" s="58" t="s">
        <v>75</v>
      </c>
      <c r="H10" s="6" t="s">
        <v>38</v>
      </c>
      <c r="I10" s="69">
        <v>40449</v>
      </c>
      <c r="J10" s="58" t="s">
        <v>26</v>
      </c>
      <c r="K10" s="6">
        <v>7</v>
      </c>
      <c r="L10" s="6">
        <v>7</v>
      </c>
      <c r="M10" s="76">
        <v>1.5</v>
      </c>
      <c r="N10" s="76"/>
      <c r="O10" s="74">
        <f t="shared" si="0"/>
        <v>1.5</v>
      </c>
      <c r="P10" s="74">
        <v>40</v>
      </c>
      <c r="Q10" s="75" t="s">
        <v>252</v>
      </c>
      <c r="R10" s="76" t="s">
        <v>26</v>
      </c>
      <c r="S10" s="6" t="s">
        <v>70</v>
      </c>
      <c r="T10" s="6" t="s">
        <v>65</v>
      </c>
    </row>
    <row r="11" spans="1:20" ht="126">
      <c r="A11" s="58">
        <v>10</v>
      </c>
      <c r="B11" s="56" t="s">
        <v>76</v>
      </c>
      <c r="C11" s="56" t="s">
        <v>77</v>
      </c>
      <c r="D11" s="56">
        <v>16407764578</v>
      </c>
      <c r="E11" s="56" t="s">
        <v>78</v>
      </c>
      <c r="F11" s="56" t="s">
        <v>79</v>
      </c>
      <c r="G11" s="56" t="s">
        <v>80</v>
      </c>
      <c r="H11" s="41" t="s">
        <v>38</v>
      </c>
      <c r="I11" s="59">
        <v>40585</v>
      </c>
      <c r="J11" s="56" t="s">
        <v>26</v>
      </c>
      <c r="K11" s="41">
        <v>7</v>
      </c>
      <c r="L11" s="41">
        <v>7</v>
      </c>
      <c r="M11" s="76">
        <v>2</v>
      </c>
      <c r="N11" s="76"/>
      <c r="O11" s="74">
        <f t="shared" si="0"/>
        <v>2</v>
      </c>
      <c r="P11" s="74">
        <v>40</v>
      </c>
      <c r="Q11" s="75" t="s">
        <v>252</v>
      </c>
      <c r="R11" s="76" t="s">
        <v>26</v>
      </c>
      <c r="S11" s="6" t="s">
        <v>81</v>
      </c>
      <c r="T11" s="6" t="s">
        <v>77</v>
      </c>
    </row>
    <row r="12" spans="1:20" ht="105">
      <c r="A12" s="55">
        <v>11</v>
      </c>
      <c r="B12" s="62" t="s">
        <v>82</v>
      </c>
      <c r="C12" s="62" t="s">
        <v>83</v>
      </c>
      <c r="D12" s="62">
        <v>16492976723</v>
      </c>
      <c r="E12" s="62" t="s">
        <v>84</v>
      </c>
      <c r="F12" s="62" t="s">
        <v>85</v>
      </c>
      <c r="G12" s="62" t="s">
        <v>86</v>
      </c>
      <c r="H12" s="44" t="s">
        <v>38</v>
      </c>
      <c r="I12" s="70">
        <v>40640</v>
      </c>
      <c r="J12" s="62" t="s">
        <v>26</v>
      </c>
      <c r="K12" s="44">
        <v>7</v>
      </c>
      <c r="L12" s="44">
        <v>7</v>
      </c>
      <c r="M12" s="76">
        <v>0.5</v>
      </c>
      <c r="N12" s="76"/>
      <c r="O12" s="74">
        <f t="shared" si="0"/>
        <v>0.5</v>
      </c>
      <c r="P12" s="74">
        <v>40</v>
      </c>
      <c r="Q12" s="75" t="s">
        <v>252</v>
      </c>
      <c r="R12" s="76" t="s">
        <v>26</v>
      </c>
      <c r="S12" s="44" t="s">
        <v>87</v>
      </c>
      <c r="T12" s="44" t="s">
        <v>83</v>
      </c>
    </row>
    <row r="13" spans="1:20" ht="105">
      <c r="A13" s="58">
        <v>12</v>
      </c>
      <c r="B13" s="62" t="s">
        <v>88</v>
      </c>
      <c r="C13" s="62" t="s">
        <v>83</v>
      </c>
      <c r="D13" s="62">
        <v>16389942930</v>
      </c>
      <c r="E13" s="62" t="s">
        <v>89</v>
      </c>
      <c r="F13" s="62" t="s">
        <v>90</v>
      </c>
      <c r="G13" s="62" t="s">
        <v>91</v>
      </c>
      <c r="H13" s="44" t="s">
        <v>38</v>
      </c>
      <c r="I13" s="70">
        <v>40556</v>
      </c>
      <c r="J13" s="62" t="s">
        <v>26</v>
      </c>
      <c r="K13" s="44">
        <v>7</v>
      </c>
      <c r="L13" s="44">
        <v>7</v>
      </c>
      <c r="M13" s="76">
        <v>2</v>
      </c>
      <c r="N13" s="76"/>
      <c r="O13" s="74">
        <f t="shared" si="0"/>
        <v>2</v>
      </c>
      <c r="P13" s="74">
        <v>40</v>
      </c>
      <c r="Q13" s="75" t="s">
        <v>252</v>
      </c>
      <c r="R13" s="76" t="s">
        <v>26</v>
      </c>
      <c r="S13" s="44" t="s">
        <v>87</v>
      </c>
      <c r="T13" s="44" t="s">
        <v>83</v>
      </c>
    </row>
    <row r="14" spans="1:20" ht="120">
      <c r="A14" s="55">
        <v>13</v>
      </c>
      <c r="B14" s="56" t="s">
        <v>92</v>
      </c>
      <c r="C14" s="56" t="s">
        <v>93</v>
      </c>
      <c r="D14" s="56" t="s">
        <v>94</v>
      </c>
      <c r="E14" s="56" t="s">
        <v>95</v>
      </c>
      <c r="F14" s="56" t="s">
        <v>96</v>
      </c>
      <c r="G14" s="56" t="s">
        <v>97</v>
      </c>
      <c r="H14" s="41" t="s">
        <v>38</v>
      </c>
      <c r="I14" s="59">
        <v>40670</v>
      </c>
      <c r="J14" s="58" t="s">
        <v>26</v>
      </c>
      <c r="K14" s="6">
        <v>7</v>
      </c>
      <c r="L14" s="6">
        <v>7</v>
      </c>
      <c r="M14" s="76">
        <v>3</v>
      </c>
      <c r="N14" s="76"/>
      <c r="O14" s="74">
        <f t="shared" si="0"/>
        <v>3</v>
      </c>
      <c r="P14" s="74">
        <v>40</v>
      </c>
      <c r="Q14" s="75" t="s">
        <v>252</v>
      </c>
      <c r="R14" s="76" t="s">
        <v>26</v>
      </c>
      <c r="S14" s="56" t="s">
        <v>98</v>
      </c>
      <c r="T14" s="41" t="s">
        <v>93</v>
      </c>
    </row>
    <row r="15" spans="1:20" ht="110.25">
      <c r="A15" s="58">
        <v>14</v>
      </c>
      <c r="B15" s="71" t="s">
        <v>99</v>
      </c>
      <c r="C15" s="58" t="s">
        <v>240</v>
      </c>
      <c r="D15" s="58">
        <v>17262764785</v>
      </c>
      <c r="E15" s="71" t="s">
        <v>100</v>
      </c>
      <c r="F15" s="71" t="s">
        <v>101</v>
      </c>
      <c r="G15" s="71" t="s">
        <v>102</v>
      </c>
      <c r="H15" s="49" t="s">
        <v>38</v>
      </c>
      <c r="I15" s="72">
        <v>40632</v>
      </c>
      <c r="J15" s="58" t="s">
        <v>26</v>
      </c>
      <c r="K15" s="6">
        <v>7</v>
      </c>
      <c r="L15" s="6">
        <v>7</v>
      </c>
      <c r="M15" s="76">
        <v>0.5</v>
      </c>
      <c r="N15" s="76"/>
      <c r="O15" s="74">
        <f t="shared" si="0"/>
        <v>0.5</v>
      </c>
      <c r="P15" s="74">
        <v>40</v>
      </c>
      <c r="Q15" s="75" t="s">
        <v>252</v>
      </c>
      <c r="R15" s="76" t="s">
        <v>26</v>
      </c>
      <c r="S15" s="49" t="s">
        <v>103</v>
      </c>
      <c r="T15" s="6" t="s">
        <v>240</v>
      </c>
    </row>
    <row r="16" spans="1:20" ht="157.5">
      <c r="A16" s="55">
        <v>15</v>
      </c>
      <c r="B16" s="71" t="s">
        <v>104</v>
      </c>
      <c r="C16" s="60" t="s">
        <v>105</v>
      </c>
      <c r="D16" s="60">
        <v>16394566909</v>
      </c>
      <c r="E16" s="60" t="s">
        <v>106</v>
      </c>
      <c r="F16" s="60" t="s">
        <v>107</v>
      </c>
      <c r="G16" s="60" t="s">
        <v>108</v>
      </c>
      <c r="H16" s="61" t="s">
        <v>38</v>
      </c>
      <c r="I16" s="73">
        <v>40572</v>
      </c>
      <c r="J16" s="60" t="s">
        <v>26</v>
      </c>
      <c r="K16" s="61">
        <v>7</v>
      </c>
      <c r="L16" s="61">
        <v>7</v>
      </c>
      <c r="M16" s="76">
        <v>2</v>
      </c>
      <c r="N16" s="76"/>
      <c r="O16" s="74">
        <f t="shared" si="0"/>
        <v>2</v>
      </c>
      <c r="P16" s="74">
        <v>40</v>
      </c>
      <c r="Q16" s="75" t="s">
        <v>252</v>
      </c>
      <c r="R16" s="76" t="s">
        <v>26</v>
      </c>
      <c r="S16" s="6" t="s">
        <v>109</v>
      </c>
      <c r="T16" s="61" t="s">
        <v>105</v>
      </c>
    </row>
    <row r="17" spans="1:20" ht="120">
      <c r="A17" s="58">
        <v>16</v>
      </c>
      <c r="B17" s="58" t="s">
        <v>247</v>
      </c>
      <c r="C17" s="56" t="s">
        <v>243</v>
      </c>
      <c r="D17" s="63">
        <v>16702431547</v>
      </c>
      <c r="E17" s="63" t="s">
        <v>248</v>
      </c>
      <c r="F17" s="63" t="s">
        <v>43</v>
      </c>
      <c r="G17" s="63" t="s">
        <v>102</v>
      </c>
      <c r="H17" s="52" t="s">
        <v>38</v>
      </c>
      <c r="I17" s="64">
        <v>40706</v>
      </c>
      <c r="J17" s="63" t="s">
        <v>26</v>
      </c>
      <c r="K17" s="52">
        <v>7</v>
      </c>
      <c r="L17" s="52">
        <v>7</v>
      </c>
      <c r="M17" s="76">
        <v>4.5</v>
      </c>
      <c r="N17" s="76"/>
      <c r="O17" s="74">
        <f t="shared" si="0"/>
        <v>4.5</v>
      </c>
      <c r="P17" s="74">
        <v>40</v>
      </c>
      <c r="Q17" s="75" t="s">
        <v>252</v>
      </c>
      <c r="R17" s="76" t="s">
        <v>26</v>
      </c>
      <c r="S17" s="6" t="s">
        <v>246</v>
      </c>
      <c r="T17" s="41" t="s">
        <v>243</v>
      </c>
    </row>
    <row r="18" spans="1:20" ht="120">
      <c r="A18" s="58">
        <v>17</v>
      </c>
      <c r="B18" s="58" t="s">
        <v>249</v>
      </c>
      <c r="C18" s="56" t="s">
        <v>243</v>
      </c>
      <c r="D18" s="63">
        <v>16736116981</v>
      </c>
      <c r="E18" s="63" t="s">
        <v>250</v>
      </c>
      <c r="F18" s="63" t="s">
        <v>61</v>
      </c>
      <c r="G18" s="63" t="s">
        <v>251</v>
      </c>
      <c r="H18" s="52" t="s">
        <v>38</v>
      </c>
      <c r="I18" s="64">
        <v>40736</v>
      </c>
      <c r="J18" s="63" t="s">
        <v>26</v>
      </c>
      <c r="K18" s="52">
        <v>7</v>
      </c>
      <c r="L18" s="52">
        <v>7</v>
      </c>
      <c r="M18" s="76">
        <v>4</v>
      </c>
      <c r="N18" s="76"/>
      <c r="O18" s="74">
        <f t="shared" si="0"/>
        <v>4</v>
      </c>
      <c r="P18" s="74">
        <v>40</v>
      </c>
      <c r="Q18" s="75" t="s">
        <v>252</v>
      </c>
      <c r="R18" s="76" t="s">
        <v>26</v>
      </c>
      <c r="S18" s="6" t="s">
        <v>246</v>
      </c>
      <c r="T18" s="41" t="s">
        <v>243</v>
      </c>
    </row>
  </sheetData>
  <dataValidations count="2">
    <dataValidation type="list" allowBlank="1" showInputMessage="1" showErrorMessage="1" sqref="Q2:Q18">
      <formula1>#REF!</formula1>
      <formula2>0</formula2>
    </dataValidation>
    <dataValidation type="list" operator="equal" allowBlank="1" showErrorMessage="1" sqref="J2">
      <formula1>#REF!</formula1>
      <formula2>0</formula2>
    </dataValidation>
  </dataValidations>
  <pageMargins left="0.7" right="0.7" top="0.75" bottom="0.75" header="0.51181102362204689" footer="0.51181102362204689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Q2" sqref="Q2"/>
    </sheetView>
  </sheetViews>
  <sheetFormatPr defaultRowHeight="15.75"/>
  <cols>
    <col min="1" max="1" width="4.5" customWidth="1"/>
    <col min="2" max="2" width="11.25" customWidth="1"/>
    <col min="3" max="3" width="26.875" customWidth="1"/>
    <col min="4" max="4" width="13.625" customWidth="1"/>
    <col min="5" max="5" width="16.25" customWidth="1"/>
    <col min="6" max="6" width="9.875" customWidth="1"/>
    <col min="7" max="7" width="14.125" customWidth="1"/>
    <col min="8" max="8" width="5.25" customWidth="1"/>
    <col min="9" max="9" width="12.5" customWidth="1"/>
    <col min="11" max="11" width="5.875" customWidth="1"/>
    <col min="12" max="12" width="8.5" customWidth="1"/>
    <col min="19" max="19" width="18.375" customWidth="1"/>
    <col min="20" max="20" width="27.75" customWidth="1"/>
  </cols>
  <sheetData>
    <row r="1" spans="1:20" ht="1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141.75">
      <c r="A2" s="8">
        <v>1</v>
      </c>
      <c r="B2" s="6" t="s">
        <v>111</v>
      </c>
      <c r="C2" s="6" t="s">
        <v>112</v>
      </c>
      <c r="D2" s="6">
        <v>15730403845</v>
      </c>
      <c r="E2" s="8" t="s">
        <v>113</v>
      </c>
      <c r="F2" s="8" t="s">
        <v>114</v>
      </c>
      <c r="G2" s="8" t="s">
        <v>115</v>
      </c>
      <c r="H2" s="8" t="s">
        <v>38</v>
      </c>
      <c r="I2" s="27">
        <v>40193</v>
      </c>
      <c r="J2" s="8" t="s">
        <v>26</v>
      </c>
      <c r="K2" s="8">
        <v>8</v>
      </c>
      <c r="L2" s="8">
        <v>8</v>
      </c>
      <c r="M2" s="8">
        <v>7</v>
      </c>
      <c r="N2" s="8"/>
      <c r="O2" s="8">
        <f>M2</f>
        <v>7</v>
      </c>
      <c r="P2" s="8">
        <v>40</v>
      </c>
      <c r="Q2" s="78" t="s">
        <v>252</v>
      </c>
      <c r="R2" s="8" t="s">
        <v>26</v>
      </c>
      <c r="S2" s="6" t="s">
        <v>116</v>
      </c>
      <c r="T2" s="6" t="s">
        <v>112</v>
      </c>
    </row>
    <row r="3" spans="1:20" ht="94.5">
      <c r="A3" s="8">
        <v>2</v>
      </c>
      <c r="B3" s="13" t="s">
        <v>117</v>
      </c>
      <c r="C3" s="26" t="s">
        <v>29</v>
      </c>
      <c r="D3" s="13">
        <v>15938109798</v>
      </c>
      <c r="E3" s="13" t="s">
        <v>118</v>
      </c>
      <c r="F3" s="13" t="s">
        <v>119</v>
      </c>
      <c r="G3" s="13" t="s">
        <v>120</v>
      </c>
      <c r="H3" s="13" t="s">
        <v>25</v>
      </c>
      <c r="I3" s="14">
        <v>40287</v>
      </c>
      <c r="J3" s="13" t="s">
        <v>26</v>
      </c>
      <c r="K3" s="13">
        <v>8</v>
      </c>
      <c r="L3" s="13">
        <v>8</v>
      </c>
      <c r="M3" s="8">
        <v>5</v>
      </c>
      <c r="N3" s="8"/>
      <c r="O3" s="8">
        <f t="shared" ref="O3:O16" si="0">M3</f>
        <v>5</v>
      </c>
      <c r="P3" s="8">
        <v>40</v>
      </c>
      <c r="Q3" s="78" t="s">
        <v>252</v>
      </c>
      <c r="R3" s="8" t="s">
        <v>26</v>
      </c>
      <c r="S3" s="13" t="s">
        <v>51</v>
      </c>
      <c r="T3" s="26" t="s">
        <v>29</v>
      </c>
    </row>
    <row r="4" spans="1:20" ht="94.5">
      <c r="A4" s="8">
        <v>3</v>
      </c>
      <c r="B4" s="13" t="s">
        <v>121</v>
      </c>
      <c r="C4" s="26" t="s">
        <v>29</v>
      </c>
      <c r="D4" s="13">
        <v>16170265344</v>
      </c>
      <c r="E4" s="13" t="s">
        <v>122</v>
      </c>
      <c r="F4" s="13" t="s">
        <v>123</v>
      </c>
      <c r="G4" s="13" t="s">
        <v>124</v>
      </c>
      <c r="H4" s="13" t="s">
        <v>38</v>
      </c>
      <c r="I4" s="14">
        <v>40408</v>
      </c>
      <c r="J4" s="13" t="s">
        <v>26</v>
      </c>
      <c r="K4" s="13">
        <v>8</v>
      </c>
      <c r="L4" s="13">
        <v>8</v>
      </c>
      <c r="M4" s="8">
        <v>1</v>
      </c>
      <c r="N4" s="8"/>
      <c r="O4" s="8">
        <f t="shared" si="0"/>
        <v>1</v>
      </c>
      <c r="P4" s="8">
        <v>40</v>
      </c>
      <c r="Q4" s="78" t="s">
        <v>252</v>
      </c>
      <c r="R4" s="8" t="s">
        <v>26</v>
      </c>
      <c r="S4" s="13" t="s">
        <v>125</v>
      </c>
      <c r="T4" s="26" t="s">
        <v>29</v>
      </c>
    </row>
    <row r="5" spans="1:20" ht="126">
      <c r="A5" s="8">
        <v>4</v>
      </c>
      <c r="B5" s="13" t="s">
        <v>126</v>
      </c>
      <c r="C5" s="26" t="s">
        <v>127</v>
      </c>
      <c r="D5" s="4">
        <v>15852897622</v>
      </c>
      <c r="E5" s="4" t="s">
        <v>128</v>
      </c>
      <c r="F5" s="4" t="s">
        <v>129</v>
      </c>
      <c r="G5" s="4" t="s">
        <v>130</v>
      </c>
      <c r="H5" s="4" t="s">
        <v>38</v>
      </c>
      <c r="I5" s="33">
        <v>40273</v>
      </c>
      <c r="J5" s="8" t="s">
        <v>26</v>
      </c>
      <c r="K5" s="8">
        <v>8</v>
      </c>
      <c r="L5" s="8">
        <v>8</v>
      </c>
      <c r="M5" s="8">
        <v>1</v>
      </c>
      <c r="N5" s="8"/>
      <c r="O5" s="8">
        <f t="shared" si="0"/>
        <v>1</v>
      </c>
      <c r="P5" s="8">
        <v>40</v>
      </c>
      <c r="Q5" s="78" t="s">
        <v>252</v>
      </c>
      <c r="R5" s="8" t="s">
        <v>26</v>
      </c>
      <c r="S5" s="13" t="s">
        <v>131</v>
      </c>
      <c r="T5" s="26" t="s">
        <v>127</v>
      </c>
    </row>
    <row r="6" spans="1:20" ht="126">
      <c r="A6" s="8">
        <v>5</v>
      </c>
      <c r="B6" s="13" t="s">
        <v>132</v>
      </c>
      <c r="C6" s="6" t="s">
        <v>47</v>
      </c>
      <c r="D6" s="4">
        <v>16211311604</v>
      </c>
      <c r="E6" s="8" t="s">
        <v>133</v>
      </c>
      <c r="F6" s="8" t="s">
        <v>134</v>
      </c>
      <c r="G6" s="8" t="s">
        <v>135</v>
      </c>
      <c r="H6" s="8" t="s">
        <v>38</v>
      </c>
      <c r="I6" s="33">
        <v>40416</v>
      </c>
      <c r="J6" s="8" t="s">
        <v>26</v>
      </c>
      <c r="K6" s="8">
        <v>8</v>
      </c>
      <c r="L6" s="8">
        <v>8</v>
      </c>
      <c r="M6" s="8">
        <v>0.5</v>
      </c>
      <c r="N6" s="8"/>
      <c r="O6" s="8">
        <f t="shared" si="0"/>
        <v>0.5</v>
      </c>
      <c r="P6" s="8">
        <v>40</v>
      </c>
      <c r="Q6" s="78" t="s">
        <v>252</v>
      </c>
      <c r="R6" s="8" t="s">
        <v>26</v>
      </c>
      <c r="S6" s="6" t="s">
        <v>51</v>
      </c>
      <c r="T6" s="6" t="s">
        <v>47</v>
      </c>
    </row>
    <row r="7" spans="1:20" ht="126">
      <c r="A7" s="8">
        <v>6</v>
      </c>
      <c r="B7" s="13" t="s">
        <v>136</v>
      </c>
      <c r="C7" s="13" t="s">
        <v>77</v>
      </c>
      <c r="D7" s="13">
        <v>15724962390</v>
      </c>
      <c r="E7" s="13" t="s">
        <v>137</v>
      </c>
      <c r="F7" s="13" t="s">
        <v>138</v>
      </c>
      <c r="G7" s="13" t="s">
        <v>108</v>
      </c>
      <c r="H7" s="13" t="s">
        <v>38</v>
      </c>
      <c r="I7" s="14">
        <v>40155</v>
      </c>
      <c r="J7" s="13" t="s">
        <v>26</v>
      </c>
      <c r="K7" s="13">
        <v>8</v>
      </c>
      <c r="L7" s="13">
        <v>8</v>
      </c>
      <c r="M7" s="8">
        <v>4</v>
      </c>
      <c r="N7" s="8"/>
      <c r="O7" s="8">
        <f t="shared" si="0"/>
        <v>4</v>
      </c>
      <c r="P7" s="8">
        <v>40</v>
      </c>
      <c r="Q7" s="78" t="s">
        <v>252</v>
      </c>
      <c r="R7" s="8" t="s">
        <v>26</v>
      </c>
      <c r="S7" s="6" t="s">
        <v>81</v>
      </c>
      <c r="T7" s="6" t="s">
        <v>77</v>
      </c>
    </row>
    <row r="8" spans="1:20" ht="126">
      <c r="A8" s="8">
        <v>7</v>
      </c>
      <c r="B8" s="38" t="s">
        <v>139</v>
      </c>
      <c r="C8" s="6" t="s">
        <v>65</v>
      </c>
      <c r="D8" s="31" t="s">
        <v>140</v>
      </c>
      <c r="E8" s="8" t="s">
        <v>141</v>
      </c>
      <c r="F8" s="8" t="s">
        <v>142</v>
      </c>
      <c r="G8" s="8" t="s">
        <v>143</v>
      </c>
      <c r="H8" s="8" t="s">
        <v>38</v>
      </c>
      <c r="I8" s="27">
        <v>40219</v>
      </c>
      <c r="J8" s="8" t="s">
        <v>26</v>
      </c>
      <c r="K8" s="8">
        <v>8</v>
      </c>
      <c r="L8" s="8">
        <v>8</v>
      </c>
      <c r="M8" s="8">
        <v>2</v>
      </c>
      <c r="N8" s="8"/>
      <c r="O8" s="8">
        <f t="shared" si="0"/>
        <v>2</v>
      </c>
      <c r="P8" s="8">
        <v>40</v>
      </c>
      <c r="Q8" s="78" t="s">
        <v>252</v>
      </c>
      <c r="R8" s="8" t="s">
        <v>26</v>
      </c>
      <c r="S8" s="6" t="s">
        <v>70</v>
      </c>
      <c r="T8" s="6" t="s">
        <v>65</v>
      </c>
    </row>
    <row r="9" spans="1:20" ht="126">
      <c r="A9" s="8">
        <v>8</v>
      </c>
      <c r="B9" s="6"/>
      <c r="C9" s="6" t="s">
        <v>65</v>
      </c>
      <c r="D9" s="31" t="s">
        <v>144</v>
      </c>
      <c r="E9" s="8" t="s">
        <v>145</v>
      </c>
      <c r="F9" s="8" t="s">
        <v>146</v>
      </c>
      <c r="G9" s="8" t="s">
        <v>147</v>
      </c>
      <c r="H9" s="8" t="s">
        <v>25</v>
      </c>
      <c r="I9" s="27">
        <v>40303</v>
      </c>
      <c r="J9" s="8" t="s">
        <v>26</v>
      </c>
      <c r="K9" s="8">
        <v>8</v>
      </c>
      <c r="L9" s="8">
        <v>8</v>
      </c>
      <c r="M9" s="8">
        <v>2</v>
      </c>
      <c r="N9" s="8"/>
      <c r="O9" s="8">
        <f t="shared" si="0"/>
        <v>2</v>
      </c>
      <c r="P9" s="8">
        <v>40</v>
      </c>
      <c r="Q9" s="78" t="s">
        <v>252</v>
      </c>
      <c r="R9" s="8" t="s">
        <v>26</v>
      </c>
      <c r="S9" s="6" t="s">
        <v>70</v>
      </c>
      <c r="T9" s="6" t="s">
        <v>65</v>
      </c>
    </row>
    <row r="10" spans="1:20" ht="126">
      <c r="A10" s="8">
        <v>9</v>
      </c>
      <c r="B10" s="26" t="s">
        <v>148</v>
      </c>
      <c r="C10" s="6" t="s">
        <v>65</v>
      </c>
      <c r="D10" s="31" t="s">
        <v>144</v>
      </c>
      <c r="E10" s="8" t="s">
        <v>149</v>
      </c>
      <c r="F10" s="8" t="s">
        <v>150</v>
      </c>
      <c r="G10" s="8" t="s">
        <v>151</v>
      </c>
      <c r="H10" s="8" t="s">
        <v>25</v>
      </c>
      <c r="I10" s="27">
        <v>40330</v>
      </c>
      <c r="J10" s="8" t="s">
        <v>26</v>
      </c>
      <c r="K10" s="8">
        <v>8</v>
      </c>
      <c r="L10" s="8">
        <v>8</v>
      </c>
      <c r="M10" s="8">
        <v>2.5</v>
      </c>
      <c r="N10" s="8"/>
      <c r="O10" s="8">
        <f t="shared" si="0"/>
        <v>2.5</v>
      </c>
      <c r="P10" s="8">
        <v>40</v>
      </c>
      <c r="Q10" s="78" t="s">
        <v>252</v>
      </c>
      <c r="R10" s="8" t="s">
        <v>26</v>
      </c>
      <c r="S10" s="6" t="s">
        <v>70</v>
      </c>
      <c r="T10" s="6" t="s">
        <v>65</v>
      </c>
    </row>
    <row r="11" spans="1:20" ht="126">
      <c r="A11" s="8">
        <v>10</v>
      </c>
      <c r="B11" s="6" t="s">
        <v>152</v>
      </c>
      <c r="C11" s="6" t="s">
        <v>65</v>
      </c>
      <c r="D11" s="31" t="s">
        <v>144</v>
      </c>
      <c r="E11" s="8" t="s">
        <v>153</v>
      </c>
      <c r="F11" s="8" t="s">
        <v>154</v>
      </c>
      <c r="G11" s="8" t="s">
        <v>155</v>
      </c>
      <c r="H11" s="8" t="s">
        <v>25</v>
      </c>
      <c r="I11" s="27">
        <v>40477</v>
      </c>
      <c r="J11" s="8" t="s">
        <v>26</v>
      </c>
      <c r="K11" s="8">
        <v>8</v>
      </c>
      <c r="L11" s="8">
        <v>8</v>
      </c>
      <c r="M11" s="8">
        <v>5</v>
      </c>
      <c r="N11" s="8"/>
      <c r="O11" s="8">
        <f t="shared" si="0"/>
        <v>5</v>
      </c>
      <c r="P11" s="8">
        <v>40</v>
      </c>
      <c r="Q11" s="78" t="s">
        <v>252</v>
      </c>
      <c r="R11" s="8" t="s">
        <v>26</v>
      </c>
      <c r="S11" s="6" t="s">
        <v>70</v>
      </c>
      <c r="T11" s="6" t="s">
        <v>65</v>
      </c>
    </row>
    <row r="12" spans="1:20" ht="126">
      <c r="A12" s="8">
        <v>11</v>
      </c>
      <c r="B12" s="26" t="s">
        <v>156</v>
      </c>
      <c r="C12" s="6" t="s">
        <v>65</v>
      </c>
      <c r="D12" s="31" t="s">
        <v>144</v>
      </c>
      <c r="E12" s="8" t="s">
        <v>157</v>
      </c>
      <c r="F12" s="8" t="s">
        <v>158</v>
      </c>
      <c r="G12" s="8" t="s">
        <v>159</v>
      </c>
      <c r="H12" s="8" t="s">
        <v>38</v>
      </c>
      <c r="I12" s="27">
        <v>40116</v>
      </c>
      <c r="J12" s="8" t="s">
        <v>26</v>
      </c>
      <c r="K12" s="8">
        <v>8</v>
      </c>
      <c r="L12" s="8">
        <v>8</v>
      </c>
      <c r="M12" s="8">
        <v>5</v>
      </c>
      <c r="N12" s="8"/>
      <c r="O12" s="8">
        <f t="shared" si="0"/>
        <v>5</v>
      </c>
      <c r="P12" s="8">
        <v>40</v>
      </c>
      <c r="Q12" s="78" t="s">
        <v>252</v>
      </c>
      <c r="R12" s="8" t="s">
        <v>26</v>
      </c>
      <c r="S12" s="6" t="s">
        <v>70</v>
      </c>
      <c r="T12" s="6" t="s">
        <v>65</v>
      </c>
    </row>
    <row r="13" spans="1:20" ht="90">
      <c r="A13" s="8">
        <v>12</v>
      </c>
      <c r="B13" s="28" t="s">
        <v>160</v>
      </c>
      <c r="C13" s="28" t="s">
        <v>83</v>
      </c>
      <c r="D13" s="29">
        <v>15882237093</v>
      </c>
      <c r="E13" s="29" t="s">
        <v>161</v>
      </c>
      <c r="F13" s="29" t="s">
        <v>43</v>
      </c>
      <c r="G13" s="29" t="s">
        <v>162</v>
      </c>
      <c r="H13" s="29" t="s">
        <v>38</v>
      </c>
      <c r="I13" s="30">
        <v>40284</v>
      </c>
      <c r="J13" s="29" t="s">
        <v>26</v>
      </c>
      <c r="K13" s="29">
        <v>8</v>
      </c>
      <c r="L13" s="29">
        <v>8</v>
      </c>
      <c r="M13" s="8">
        <v>1</v>
      </c>
      <c r="N13" s="8"/>
      <c r="O13" s="8">
        <f t="shared" si="0"/>
        <v>1</v>
      </c>
      <c r="P13" s="8">
        <v>40</v>
      </c>
      <c r="Q13" s="78" t="s">
        <v>252</v>
      </c>
      <c r="R13" s="8" t="s">
        <v>26</v>
      </c>
      <c r="S13" s="28" t="s">
        <v>87</v>
      </c>
      <c r="T13" s="28" t="s">
        <v>83</v>
      </c>
    </row>
    <row r="14" spans="1:20" ht="90">
      <c r="A14" s="8">
        <v>13</v>
      </c>
      <c r="B14" s="28" t="s">
        <v>163</v>
      </c>
      <c r="C14" s="28" t="s">
        <v>83</v>
      </c>
      <c r="D14" s="29">
        <v>15591350978</v>
      </c>
      <c r="E14" s="29" t="s">
        <v>164</v>
      </c>
      <c r="F14" s="29" t="s">
        <v>165</v>
      </c>
      <c r="G14" s="29" t="s">
        <v>162</v>
      </c>
      <c r="H14" s="29" t="s">
        <v>38</v>
      </c>
      <c r="I14" s="30">
        <v>40064</v>
      </c>
      <c r="J14" s="29" t="s">
        <v>26</v>
      </c>
      <c r="K14" s="29">
        <v>8</v>
      </c>
      <c r="L14" s="29">
        <v>8</v>
      </c>
      <c r="M14" s="8">
        <v>0</v>
      </c>
      <c r="N14" s="8"/>
      <c r="O14" s="8">
        <f t="shared" si="0"/>
        <v>0</v>
      </c>
      <c r="P14" s="8">
        <v>40</v>
      </c>
      <c r="Q14" s="78" t="s">
        <v>252</v>
      </c>
      <c r="R14" s="8" t="s">
        <v>26</v>
      </c>
      <c r="S14" s="28" t="s">
        <v>87</v>
      </c>
      <c r="T14" s="28" t="s">
        <v>83</v>
      </c>
    </row>
    <row r="15" spans="1:20" ht="78.75">
      <c r="A15" s="8">
        <v>14</v>
      </c>
      <c r="B15" s="19" t="s">
        <v>166</v>
      </c>
      <c r="C15" s="6" t="s">
        <v>240</v>
      </c>
      <c r="D15" s="8">
        <v>15846539610</v>
      </c>
      <c r="E15" s="34" t="s">
        <v>167</v>
      </c>
      <c r="F15" s="34" t="s">
        <v>168</v>
      </c>
      <c r="G15" s="34" t="s">
        <v>169</v>
      </c>
      <c r="H15" s="34" t="s">
        <v>38</v>
      </c>
      <c r="I15" s="35">
        <v>40271</v>
      </c>
      <c r="J15" s="8" t="s">
        <v>26</v>
      </c>
      <c r="K15" s="8">
        <v>8</v>
      </c>
      <c r="L15" s="8">
        <v>8</v>
      </c>
      <c r="M15" s="8">
        <v>1</v>
      </c>
      <c r="N15" s="8"/>
      <c r="O15" s="8">
        <f t="shared" si="0"/>
        <v>1</v>
      </c>
      <c r="P15" s="8">
        <v>40</v>
      </c>
      <c r="Q15" s="78" t="s">
        <v>252</v>
      </c>
      <c r="R15" s="8" t="s">
        <v>26</v>
      </c>
      <c r="S15" s="19" t="s">
        <v>170</v>
      </c>
      <c r="T15" s="6" t="s">
        <v>240</v>
      </c>
    </row>
    <row r="16" spans="1:20" ht="141.75">
      <c r="A16" s="8">
        <v>15</v>
      </c>
      <c r="B16" s="19" t="s">
        <v>171</v>
      </c>
      <c r="C16" s="36" t="s">
        <v>105</v>
      </c>
      <c r="D16" s="36">
        <v>15835142875</v>
      </c>
      <c r="E16" s="36" t="s">
        <v>172</v>
      </c>
      <c r="F16" s="36" t="s">
        <v>119</v>
      </c>
      <c r="G16" s="36" t="s">
        <v>173</v>
      </c>
      <c r="H16" s="37" t="s">
        <v>25</v>
      </c>
      <c r="I16" s="37">
        <v>40254</v>
      </c>
      <c r="J16" s="36" t="s">
        <v>26</v>
      </c>
      <c r="K16" s="36">
        <v>8</v>
      </c>
      <c r="L16" s="36">
        <v>8</v>
      </c>
      <c r="M16" s="6">
        <v>3</v>
      </c>
      <c r="N16" s="6"/>
      <c r="O16" s="8">
        <f t="shared" si="0"/>
        <v>3</v>
      </c>
      <c r="P16" s="8">
        <v>40</v>
      </c>
      <c r="Q16" s="78" t="s">
        <v>252</v>
      </c>
      <c r="R16" s="6" t="s">
        <v>26</v>
      </c>
      <c r="S16" s="6" t="s">
        <v>109</v>
      </c>
      <c r="T16" s="36" t="s">
        <v>105</v>
      </c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Q2" sqref="Q2"/>
    </sheetView>
  </sheetViews>
  <sheetFormatPr defaultRowHeight="15.75"/>
  <cols>
    <col min="1" max="1" width="4.875" customWidth="1"/>
    <col min="3" max="3" width="30.5" customWidth="1"/>
    <col min="4" max="4" width="14.125" customWidth="1"/>
    <col min="5" max="5" width="15" customWidth="1"/>
    <col min="7" max="7" width="12.625" customWidth="1"/>
    <col min="8" max="8" width="6.125" customWidth="1"/>
    <col min="9" max="9" width="12.25" customWidth="1"/>
    <col min="10" max="10" width="9.625" bestFit="1"/>
    <col min="18" max="19" width="11.625" customWidth="1"/>
    <col min="20" max="20" width="27" customWidth="1"/>
  </cols>
  <sheetData>
    <row r="1" spans="1:21" ht="126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40" t="s">
        <v>8</v>
      </c>
      <c r="J1" s="40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40" t="s">
        <v>16</v>
      </c>
      <c r="R1" s="40" t="s">
        <v>17</v>
      </c>
      <c r="S1" s="39" t="s">
        <v>18</v>
      </c>
      <c r="T1" s="39" t="s">
        <v>19</v>
      </c>
    </row>
    <row r="2" spans="1:21" ht="128.25" customHeight="1">
      <c r="A2" s="8">
        <v>1</v>
      </c>
      <c r="B2" s="41" t="s">
        <v>174</v>
      </c>
      <c r="C2" s="41" t="s">
        <v>241</v>
      </c>
      <c r="D2" s="41">
        <v>15577473305</v>
      </c>
      <c r="E2" s="41" t="s">
        <v>175</v>
      </c>
      <c r="F2" s="41" t="s">
        <v>176</v>
      </c>
      <c r="G2" s="41" t="s">
        <v>177</v>
      </c>
      <c r="H2" s="41" t="s">
        <v>38</v>
      </c>
      <c r="I2" s="42">
        <v>40043</v>
      </c>
      <c r="J2" s="41" t="s">
        <v>26</v>
      </c>
      <c r="K2" s="41">
        <v>9</v>
      </c>
      <c r="L2" s="41">
        <v>9</v>
      </c>
      <c r="M2" s="8">
        <v>0</v>
      </c>
      <c r="N2" s="8"/>
      <c r="O2" s="8">
        <f>M2</f>
        <v>0</v>
      </c>
      <c r="P2" s="8">
        <v>50</v>
      </c>
      <c r="Q2" s="78" t="s">
        <v>252</v>
      </c>
      <c r="R2" s="8" t="s">
        <v>26</v>
      </c>
      <c r="S2" s="41" t="s">
        <v>125</v>
      </c>
      <c r="T2" s="43" t="s">
        <v>29</v>
      </c>
    </row>
    <row r="3" spans="1:21" ht="94.5">
      <c r="A3" s="8">
        <v>2</v>
      </c>
      <c r="B3" s="41" t="s">
        <v>178</v>
      </c>
      <c r="C3" s="41" t="s">
        <v>241</v>
      </c>
      <c r="D3" s="41">
        <v>15804032441</v>
      </c>
      <c r="E3" s="41" t="s">
        <v>179</v>
      </c>
      <c r="F3" s="41" t="s">
        <v>85</v>
      </c>
      <c r="G3" s="41" t="s">
        <v>180</v>
      </c>
      <c r="H3" s="41" t="s">
        <v>38</v>
      </c>
      <c r="I3" s="42">
        <v>39840</v>
      </c>
      <c r="J3" s="41" t="s">
        <v>26</v>
      </c>
      <c r="K3" s="41">
        <v>9</v>
      </c>
      <c r="L3" s="41">
        <v>9</v>
      </c>
      <c r="M3" s="8">
        <v>0</v>
      </c>
      <c r="N3" s="8"/>
      <c r="O3" s="8">
        <f t="shared" ref="O3:O13" si="0">M3</f>
        <v>0</v>
      </c>
      <c r="P3" s="8">
        <v>50</v>
      </c>
      <c r="Q3" s="8" t="s">
        <v>252</v>
      </c>
      <c r="R3" s="8" t="s">
        <v>26</v>
      </c>
      <c r="S3" s="41" t="s">
        <v>125</v>
      </c>
      <c r="T3" s="43" t="s">
        <v>29</v>
      </c>
      <c r="U3" s="54"/>
    </row>
    <row r="4" spans="1:21" ht="126">
      <c r="A4" s="8">
        <v>3</v>
      </c>
      <c r="B4" s="6" t="s">
        <v>181</v>
      </c>
      <c r="C4" s="6" t="s">
        <v>182</v>
      </c>
      <c r="D4" s="8">
        <v>15821818880</v>
      </c>
      <c r="E4" s="8" t="s">
        <v>183</v>
      </c>
      <c r="F4" s="8" t="s">
        <v>184</v>
      </c>
      <c r="G4" s="8" t="s">
        <v>102</v>
      </c>
      <c r="H4" s="8" t="s">
        <v>38</v>
      </c>
      <c r="I4" s="27">
        <v>39853</v>
      </c>
      <c r="J4" s="8" t="s">
        <v>26</v>
      </c>
      <c r="K4" s="8">
        <v>9</v>
      </c>
      <c r="L4" s="8">
        <v>9</v>
      </c>
      <c r="M4" s="8">
        <v>5.5</v>
      </c>
      <c r="N4" s="8"/>
      <c r="O4" s="8">
        <f t="shared" si="0"/>
        <v>5.5</v>
      </c>
      <c r="P4" s="8">
        <v>50</v>
      </c>
      <c r="Q4" s="8" t="s">
        <v>252</v>
      </c>
      <c r="R4" s="8" t="s">
        <v>26</v>
      </c>
      <c r="S4" s="6" t="s">
        <v>109</v>
      </c>
      <c r="T4" s="6" t="s">
        <v>182</v>
      </c>
    </row>
    <row r="5" spans="1:21" ht="90">
      <c r="A5" s="8">
        <v>4</v>
      </c>
      <c r="B5" s="44" t="s">
        <v>185</v>
      </c>
      <c r="C5" s="44" t="s">
        <v>83</v>
      </c>
      <c r="D5" s="45">
        <v>15636046365</v>
      </c>
      <c r="E5" s="45" t="s">
        <v>186</v>
      </c>
      <c r="F5" s="45" t="s">
        <v>187</v>
      </c>
      <c r="G5" s="45" t="s">
        <v>188</v>
      </c>
      <c r="H5" s="45" t="s">
        <v>38</v>
      </c>
      <c r="I5" s="46">
        <v>40100</v>
      </c>
      <c r="J5" s="45" t="s">
        <v>26</v>
      </c>
      <c r="K5" s="45">
        <v>9</v>
      </c>
      <c r="L5" s="45">
        <v>9</v>
      </c>
      <c r="M5" s="8">
        <v>1</v>
      </c>
      <c r="N5" s="8"/>
      <c r="O5" s="8">
        <f t="shared" si="0"/>
        <v>1</v>
      </c>
      <c r="P5" s="8">
        <v>50</v>
      </c>
      <c r="Q5" s="8" t="s">
        <v>252</v>
      </c>
      <c r="R5" s="8" t="s">
        <v>26</v>
      </c>
      <c r="S5" s="44" t="s">
        <v>87</v>
      </c>
      <c r="T5" s="44" t="s">
        <v>83</v>
      </c>
    </row>
    <row r="6" spans="1:21" ht="90">
      <c r="A6" s="8">
        <v>5</v>
      </c>
      <c r="B6" s="44" t="s">
        <v>189</v>
      </c>
      <c r="C6" s="44" t="s">
        <v>83</v>
      </c>
      <c r="D6" s="45">
        <v>15629334177</v>
      </c>
      <c r="E6" s="45" t="s">
        <v>190</v>
      </c>
      <c r="F6" s="45" t="s">
        <v>43</v>
      </c>
      <c r="G6" s="45" t="s">
        <v>191</v>
      </c>
      <c r="H6" s="45" t="s">
        <v>38</v>
      </c>
      <c r="I6" s="46">
        <v>40077</v>
      </c>
      <c r="J6" s="45" t="s">
        <v>26</v>
      </c>
      <c r="K6" s="45">
        <v>9</v>
      </c>
      <c r="L6" s="45">
        <v>9</v>
      </c>
      <c r="M6" s="8">
        <v>1</v>
      </c>
      <c r="N6" s="8"/>
      <c r="O6" s="8">
        <f t="shared" si="0"/>
        <v>1</v>
      </c>
      <c r="P6" s="8">
        <v>50</v>
      </c>
      <c r="Q6" s="8" t="s">
        <v>252</v>
      </c>
      <c r="R6" s="8" t="s">
        <v>26</v>
      </c>
      <c r="S6" s="44" t="s">
        <v>87</v>
      </c>
      <c r="T6" s="44" t="s">
        <v>83</v>
      </c>
    </row>
    <row r="7" spans="1:21" ht="105">
      <c r="A7" s="8">
        <v>6</v>
      </c>
      <c r="B7" s="41" t="s">
        <v>192</v>
      </c>
      <c r="C7" s="41" t="s">
        <v>93</v>
      </c>
      <c r="D7" s="47" t="s">
        <v>193</v>
      </c>
      <c r="E7" s="47" t="s">
        <v>194</v>
      </c>
      <c r="F7" s="47" t="s">
        <v>195</v>
      </c>
      <c r="G7" s="47" t="s">
        <v>115</v>
      </c>
      <c r="H7" s="47" t="s">
        <v>38</v>
      </c>
      <c r="I7" s="48">
        <v>39920</v>
      </c>
      <c r="J7" s="8" t="s">
        <v>26</v>
      </c>
      <c r="K7" s="8">
        <v>9</v>
      </c>
      <c r="L7" s="8">
        <v>9</v>
      </c>
      <c r="M7" s="8">
        <v>0</v>
      </c>
      <c r="N7" s="8"/>
      <c r="O7" s="8">
        <f t="shared" si="0"/>
        <v>0</v>
      </c>
      <c r="P7" s="8">
        <v>50</v>
      </c>
      <c r="Q7" s="8" t="s">
        <v>252</v>
      </c>
      <c r="R7" s="8" t="s">
        <v>26</v>
      </c>
      <c r="S7" s="41" t="s">
        <v>98</v>
      </c>
      <c r="T7" s="41" t="s">
        <v>93</v>
      </c>
    </row>
    <row r="8" spans="1:21" ht="126">
      <c r="A8" s="8">
        <v>7</v>
      </c>
      <c r="B8" s="43" t="s">
        <v>196</v>
      </c>
      <c r="C8" s="6" t="s">
        <v>65</v>
      </c>
      <c r="D8" s="31" t="s">
        <v>144</v>
      </c>
      <c r="E8" s="8" t="s">
        <v>197</v>
      </c>
      <c r="F8" s="8" t="s">
        <v>198</v>
      </c>
      <c r="G8" s="8" t="s">
        <v>199</v>
      </c>
      <c r="H8" s="8" t="s">
        <v>25</v>
      </c>
      <c r="I8" s="27">
        <v>39815</v>
      </c>
      <c r="J8" s="8" t="s">
        <v>26</v>
      </c>
      <c r="K8" s="8">
        <v>9</v>
      </c>
      <c r="L8" s="8">
        <v>9</v>
      </c>
      <c r="M8" s="8">
        <v>0</v>
      </c>
      <c r="N8" s="8"/>
      <c r="O8" s="8">
        <f t="shared" si="0"/>
        <v>0</v>
      </c>
      <c r="P8" s="8">
        <v>50</v>
      </c>
      <c r="Q8" s="8" t="s">
        <v>252</v>
      </c>
      <c r="R8" s="8" t="s">
        <v>26</v>
      </c>
      <c r="S8" s="6" t="s">
        <v>70</v>
      </c>
      <c r="T8" s="6" t="s">
        <v>65</v>
      </c>
    </row>
    <row r="9" spans="1:21" ht="126">
      <c r="A9" s="8">
        <v>8</v>
      </c>
      <c r="B9" s="6" t="s">
        <v>200</v>
      </c>
      <c r="C9" s="6" t="s">
        <v>65</v>
      </c>
      <c r="D9" s="31" t="s">
        <v>144</v>
      </c>
      <c r="E9" s="8" t="s">
        <v>201</v>
      </c>
      <c r="F9" s="8" t="s">
        <v>202</v>
      </c>
      <c r="G9" s="8" t="s">
        <v>203</v>
      </c>
      <c r="H9" s="8" t="s">
        <v>25</v>
      </c>
      <c r="I9" s="27">
        <v>39788</v>
      </c>
      <c r="J9" s="8" t="s">
        <v>26</v>
      </c>
      <c r="K9" s="8">
        <v>9</v>
      </c>
      <c r="L9" s="8">
        <v>9</v>
      </c>
      <c r="M9" s="8">
        <v>11.5</v>
      </c>
      <c r="N9" s="8"/>
      <c r="O9" s="8">
        <f t="shared" si="0"/>
        <v>11.5</v>
      </c>
      <c r="P9" s="8">
        <v>50</v>
      </c>
      <c r="Q9" s="8" t="s">
        <v>252</v>
      </c>
      <c r="R9" s="8" t="s">
        <v>110</v>
      </c>
      <c r="S9" s="6" t="s">
        <v>70</v>
      </c>
      <c r="T9" s="6" t="s">
        <v>65</v>
      </c>
    </row>
    <row r="10" spans="1:21" ht="126">
      <c r="A10" s="8">
        <v>9</v>
      </c>
      <c r="B10" s="43" t="s">
        <v>204</v>
      </c>
      <c r="C10" s="6" t="s">
        <v>65</v>
      </c>
      <c r="D10" s="31" t="s">
        <v>144</v>
      </c>
      <c r="E10" s="8" t="s">
        <v>205</v>
      </c>
      <c r="F10" s="8" t="s">
        <v>206</v>
      </c>
      <c r="G10" s="8" t="s">
        <v>207</v>
      </c>
      <c r="H10" s="8" t="s">
        <v>38</v>
      </c>
      <c r="I10" s="27">
        <v>40028</v>
      </c>
      <c r="J10" s="8" t="s">
        <v>26</v>
      </c>
      <c r="K10" s="8">
        <v>9</v>
      </c>
      <c r="L10" s="8">
        <v>9</v>
      </c>
      <c r="M10" s="8">
        <v>0.5</v>
      </c>
      <c r="N10" s="8"/>
      <c r="O10" s="8">
        <f t="shared" si="0"/>
        <v>0.5</v>
      </c>
      <c r="P10" s="8">
        <v>50</v>
      </c>
      <c r="Q10" s="8" t="s">
        <v>252</v>
      </c>
      <c r="R10" s="8" t="s">
        <v>26</v>
      </c>
      <c r="S10" s="6" t="s">
        <v>70</v>
      </c>
      <c r="T10" s="6" t="s">
        <v>65</v>
      </c>
    </row>
    <row r="11" spans="1:21" ht="126">
      <c r="A11" s="8">
        <v>10</v>
      </c>
      <c r="B11" s="6" t="s">
        <v>208</v>
      </c>
      <c r="C11" s="6" t="s">
        <v>209</v>
      </c>
      <c r="D11" s="8">
        <v>15702025326</v>
      </c>
      <c r="E11" s="6" t="s">
        <v>210</v>
      </c>
      <c r="F11" s="8" t="s">
        <v>150</v>
      </c>
      <c r="G11" s="8" t="s">
        <v>211</v>
      </c>
      <c r="H11" s="8" t="s">
        <v>25</v>
      </c>
      <c r="I11" s="27">
        <v>39895</v>
      </c>
      <c r="J11" s="8" t="s">
        <v>26</v>
      </c>
      <c r="K11" s="8">
        <v>9</v>
      </c>
      <c r="L11" s="8">
        <v>9</v>
      </c>
      <c r="M11" s="8">
        <v>0</v>
      </c>
      <c r="N11" s="8"/>
      <c r="O11" s="8">
        <f t="shared" si="0"/>
        <v>0</v>
      </c>
      <c r="P11" s="8">
        <v>50</v>
      </c>
      <c r="Q11" s="8" t="s">
        <v>252</v>
      </c>
      <c r="R11" s="8" t="s">
        <v>26</v>
      </c>
      <c r="S11" s="6" t="s">
        <v>212</v>
      </c>
      <c r="T11" s="6" t="s">
        <v>209</v>
      </c>
    </row>
    <row r="12" spans="1:21" ht="78.75">
      <c r="A12" s="8">
        <v>11</v>
      </c>
      <c r="B12" s="49" t="s">
        <v>213</v>
      </c>
      <c r="C12" s="6" t="s">
        <v>240</v>
      </c>
      <c r="D12" s="8">
        <v>15626308464</v>
      </c>
      <c r="E12" s="50" t="s">
        <v>214</v>
      </c>
      <c r="F12" s="50" t="s">
        <v>215</v>
      </c>
      <c r="G12" s="50" t="s">
        <v>216</v>
      </c>
      <c r="H12" s="50" t="s">
        <v>38</v>
      </c>
      <c r="I12" s="51">
        <v>40101</v>
      </c>
      <c r="J12" s="8" t="s">
        <v>26</v>
      </c>
      <c r="K12" s="8">
        <v>9</v>
      </c>
      <c r="L12" s="8">
        <v>9</v>
      </c>
      <c r="M12" s="8">
        <v>0.5</v>
      </c>
      <c r="N12" s="8"/>
      <c r="O12" s="8">
        <f t="shared" si="0"/>
        <v>0.5</v>
      </c>
      <c r="P12" s="8">
        <v>50</v>
      </c>
      <c r="Q12" s="8" t="s">
        <v>252</v>
      </c>
      <c r="R12" s="8" t="s">
        <v>26</v>
      </c>
      <c r="S12" s="49" t="s">
        <v>103</v>
      </c>
      <c r="T12" s="6" t="s">
        <v>240</v>
      </c>
    </row>
    <row r="13" spans="1:21" ht="105">
      <c r="A13" s="8">
        <v>12</v>
      </c>
      <c r="B13" s="6" t="s">
        <v>242</v>
      </c>
      <c r="C13" s="41" t="s">
        <v>243</v>
      </c>
      <c r="D13" s="52">
        <v>15846540090</v>
      </c>
      <c r="E13" s="52" t="s">
        <v>244</v>
      </c>
      <c r="F13" s="52" t="s">
        <v>245</v>
      </c>
      <c r="G13" s="52" t="s">
        <v>108</v>
      </c>
      <c r="H13" s="52" t="s">
        <v>38</v>
      </c>
      <c r="I13" s="53">
        <v>39755</v>
      </c>
      <c r="J13" s="52" t="s">
        <v>26</v>
      </c>
      <c r="K13" s="52">
        <v>9</v>
      </c>
      <c r="L13" s="52">
        <v>9</v>
      </c>
      <c r="M13" s="8">
        <v>0.5</v>
      </c>
      <c r="N13" s="8"/>
      <c r="O13" s="8">
        <f t="shared" si="0"/>
        <v>0.5</v>
      </c>
      <c r="P13" s="8">
        <v>50</v>
      </c>
      <c r="Q13" s="8" t="s">
        <v>252</v>
      </c>
      <c r="R13" s="8" t="s">
        <v>26</v>
      </c>
      <c r="S13" s="6" t="s">
        <v>246</v>
      </c>
      <c r="T13" s="41" t="s">
        <v>243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workbookViewId="0">
      <selection activeCell="P9" sqref="P9"/>
    </sheetView>
  </sheetViews>
  <sheetFormatPr defaultRowHeight="15.75"/>
  <cols>
    <col min="1" max="1" width="5.375" customWidth="1"/>
    <col min="3" max="3" width="27.875" customWidth="1"/>
    <col min="4" max="4" width="10.875" customWidth="1"/>
    <col min="5" max="5" width="15.875" customWidth="1"/>
    <col min="7" max="7" width="11.875" customWidth="1"/>
    <col min="8" max="8" width="6.375" customWidth="1"/>
    <col min="9" max="9" width="12.375" customWidth="1"/>
    <col min="11" max="11" width="6.125" customWidth="1"/>
    <col min="12" max="12" width="8.5" customWidth="1"/>
    <col min="19" max="19" width="11.5" customWidth="1"/>
    <col min="20" max="20" width="29.875" customWidth="1"/>
  </cols>
  <sheetData>
    <row r="1" spans="1:20" ht="1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94.5">
      <c r="A2" s="8">
        <v>1</v>
      </c>
      <c r="B2" s="13" t="s">
        <v>217</v>
      </c>
      <c r="C2" s="26" t="s">
        <v>29</v>
      </c>
      <c r="D2" s="13">
        <v>15809751397</v>
      </c>
      <c r="E2" s="13" t="s">
        <v>218</v>
      </c>
      <c r="F2" s="13" t="s">
        <v>138</v>
      </c>
      <c r="G2" s="13" t="s">
        <v>62</v>
      </c>
      <c r="H2" s="13" t="s">
        <v>38</v>
      </c>
      <c r="I2" s="14">
        <v>39547</v>
      </c>
      <c r="J2" s="13" t="s">
        <v>26</v>
      </c>
      <c r="K2" s="13">
        <v>10</v>
      </c>
      <c r="L2" s="13">
        <v>10</v>
      </c>
      <c r="M2" s="6">
        <v>1</v>
      </c>
      <c r="N2" s="6"/>
      <c r="O2" s="6">
        <f>M2</f>
        <v>1</v>
      </c>
      <c r="P2" s="6">
        <v>50</v>
      </c>
      <c r="Q2" s="6" t="s">
        <v>252</v>
      </c>
      <c r="R2" s="6" t="s">
        <v>26</v>
      </c>
      <c r="S2" s="13" t="s">
        <v>32</v>
      </c>
      <c r="T2" s="26" t="s">
        <v>29</v>
      </c>
    </row>
    <row r="3" spans="1:20" ht="94.5">
      <c r="A3" s="8">
        <v>2</v>
      </c>
      <c r="B3" s="13" t="s">
        <v>219</v>
      </c>
      <c r="C3" s="26" t="s">
        <v>29</v>
      </c>
      <c r="D3" s="13">
        <v>15798392740</v>
      </c>
      <c r="E3" s="13" t="s">
        <v>220</v>
      </c>
      <c r="F3" s="13" t="s">
        <v>221</v>
      </c>
      <c r="G3" s="13" t="s">
        <v>222</v>
      </c>
      <c r="H3" s="13" t="s">
        <v>38</v>
      </c>
      <c r="I3" s="14">
        <v>39601</v>
      </c>
      <c r="J3" s="13" t="s">
        <v>26</v>
      </c>
      <c r="K3" s="13">
        <v>10</v>
      </c>
      <c r="L3" s="13">
        <v>10</v>
      </c>
      <c r="M3" s="6">
        <v>1</v>
      </c>
      <c r="N3" s="6"/>
      <c r="O3" s="6">
        <f t="shared" ref="O3:O6" si="0">M3</f>
        <v>1</v>
      </c>
      <c r="P3" s="6">
        <v>50</v>
      </c>
      <c r="Q3" s="6" t="s">
        <v>252</v>
      </c>
      <c r="R3" s="6" t="s">
        <v>26</v>
      </c>
      <c r="S3" s="13" t="s">
        <v>32</v>
      </c>
      <c r="T3" s="26" t="s">
        <v>29</v>
      </c>
    </row>
    <row r="4" spans="1:20" ht="126">
      <c r="A4" s="8">
        <v>3</v>
      </c>
      <c r="B4" s="6" t="s">
        <v>223</v>
      </c>
      <c r="C4" s="6" t="s">
        <v>112</v>
      </c>
      <c r="D4" s="6">
        <v>15432628959</v>
      </c>
      <c r="E4" s="6" t="s">
        <v>224</v>
      </c>
      <c r="F4" s="8" t="s">
        <v>158</v>
      </c>
      <c r="G4" s="8" t="s">
        <v>225</v>
      </c>
      <c r="H4" s="8" t="s">
        <v>38</v>
      </c>
      <c r="I4" s="27">
        <v>39801</v>
      </c>
      <c r="J4" s="8" t="s">
        <v>26</v>
      </c>
      <c r="K4" s="8">
        <v>10</v>
      </c>
      <c r="L4" s="8">
        <v>10</v>
      </c>
      <c r="M4" s="8">
        <v>1</v>
      </c>
      <c r="N4" s="8"/>
      <c r="O4" s="6">
        <f t="shared" si="0"/>
        <v>1</v>
      </c>
      <c r="P4" s="6">
        <v>50</v>
      </c>
      <c r="Q4" s="6" t="s">
        <v>252</v>
      </c>
      <c r="R4" s="8" t="s">
        <v>26</v>
      </c>
      <c r="S4" s="6" t="s">
        <v>116</v>
      </c>
      <c r="T4" s="6" t="s">
        <v>112</v>
      </c>
    </row>
    <row r="5" spans="1:20" ht="90">
      <c r="A5" s="8">
        <v>4</v>
      </c>
      <c r="B5" s="28" t="s">
        <v>226</v>
      </c>
      <c r="C5" s="28" t="s">
        <v>83</v>
      </c>
      <c r="D5" s="29">
        <v>15866085104</v>
      </c>
      <c r="E5" s="29" t="s">
        <v>227</v>
      </c>
      <c r="F5" s="29" t="s">
        <v>30</v>
      </c>
      <c r="G5" s="29" t="s">
        <v>228</v>
      </c>
      <c r="H5" s="29" t="s">
        <v>25</v>
      </c>
      <c r="I5" s="30">
        <v>39589</v>
      </c>
      <c r="J5" s="29" t="s">
        <v>26</v>
      </c>
      <c r="K5" s="29">
        <v>10</v>
      </c>
      <c r="L5" s="29">
        <v>10</v>
      </c>
      <c r="M5" s="8">
        <v>3</v>
      </c>
      <c r="N5" s="8"/>
      <c r="O5" s="6">
        <f t="shared" si="0"/>
        <v>3</v>
      </c>
      <c r="P5" s="6">
        <v>50</v>
      </c>
      <c r="Q5" s="6" t="s">
        <v>252</v>
      </c>
      <c r="R5" s="8" t="s">
        <v>26</v>
      </c>
      <c r="S5" s="28" t="s">
        <v>87</v>
      </c>
      <c r="T5" s="28" t="s">
        <v>83</v>
      </c>
    </row>
    <row r="6" spans="1:20" ht="114" customHeight="1">
      <c r="A6" s="8">
        <v>5</v>
      </c>
      <c r="B6" s="6" t="s">
        <v>229</v>
      </c>
      <c r="C6" s="6" t="s">
        <v>65</v>
      </c>
      <c r="D6" s="31" t="s">
        <v>144</v>
      </c>
      <c r="E6" s="8" t="s">
        <v>230</v>
      </c>
      <c r="F6" s="8" t="s">
        <v>49</v>
      </c>
      <c r="G6" s="8" t="s">
        <v>231</v>
      </c>
      <c r="H6" s="8" t="s">
        <v>38</v>
      </c>
      <c r="I6" s="32">
        <v>39687</v>
      </c>
      <c r="J6" s="8" t="s">
        <v>26</v>
      </c>
      <c r="K6" s="8">
        <v>10</v>
      </c>
      <c r="L6" s="8">
        <v>10</v>
      </c>
      <c r="M6" s="8">
        <v>2</v>
      </c>
      <c r="N6" s="8"/>
      <c r="O6" s="6">
        <f t="shared" si="0"/>
        <v>2</v>
      </c>
      <c r="P6" s="6">
        <v>50</v>
      </c>
      <c r="Q6" s="6" t="s">
        <v>252</v>
      </c>
      <c r="R6" s="8" t="s">
        <v>26</v>
      </c>
      <c r="S6" s="6" t="s">
        <v>70</v>
      </c>
      <c r="T6" s="6" t="s">
        <v>65</v>
      </c>
    </row>
  </sheetData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"/>
  <sheetViews>
    <sheetView workbookViewId="0">
      <selection activeCell="N8" sqref="N8"/>
    </sheetView>
  </sheetViews>
  <sheetFormatPr defaultRowHeight="15.75"/>
  <cols>
    <col min="2" max="2" width="14.625" customWidth="1"/>
    <col min="3" max="3" width="27" customWidth="1"/>
    <col min="4" max="4" width="13.375" customWidth="1"/>
    <col min="5" max="5" width="12.125" customWidth="1"/>
    <col min="7" max="7" width="12.5" customWidth="1"/>
    <col min="8" max="8" width="5.75" customWidth="1"/>
    <col min="9" max="9" width="9.875" customWidth="1"/>
    <col min="10" max="10" width="7.875" customWidth="1"/>
    <col min="14" max="14" width="10.5" customWidth="1"/>
    <col min="19" max="19" width="13.875" customWidth="1"/>
    <col min="20" max="20" width="32.5" customWidth="1"/>
  </cols>
  <sheetData>
    <row r="1" spans="1:20" ht="1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94.5">
      <c r="A2" s="9">
        <v>1</v>
      </c>
      <c r="B2" s="18" t="s">
        <v>232</v>
      </c>
      <c r="C2" s="11" t="s">
        <v>29</v>
      </c>
      <c r="D2" s="10">
        <v>15826659002</v>
      </c>
      <c r="E2" s="10" t="s">
        <v>233</v>
      </c>
      <c r="F2" s="10" t="s">
        <v>234</v>
      </c>
      <c r="G2" s="10" t="s">
        <v>235</v>
      </c>
      <c r="H2" s="10" t="s">
        <v>38</v>
      </c>
      <c r="I2" s="12">
        <v>39140</v>
      </c>
      <c r="J2" s="10" t="s">
        <v>26</v>
      </c>
      <c r="K2" s="10">
        <v>11</v>
      </c>
      <c r="L2" s="10">
        <v>11</v>
      </c>
      <c r="M2" s="7">
        <v>1</v>
      </c>
      <c r="N2" s="8"/>
      <c r="O2" s="8">
        <f>M2</f>
        <v>1</v>
      </c>
      <c r="P2" s="8">
        <v>50</v>
      </c>
      <c r="Q2" s="9" t="s">
        <v>252</v>
      </c>
      <c r="R2" s="16" t="s">
        <v>26</v>
      </c>
      <c r="S2" s="10" t="s">
        <v>32</v>
      </c>
      <c r="T2" s="11" t="s">
        <v>29</v>
      </c>
    </row>
    <row r="3" spans="1:20" ht="78.75">
      <c r="A3" s="5">
        <v>2</v>
      </c>
      <c r="B3" s="19" t="s">
        <v>236</v>
      </c>
      <c r="C3" s="24" t="s">
        <v>240</v>
      </c>
      <c r="D3" s="20">
        <v>15426651362</v>
      </c>
      <c r="E3" s="21" t="s">
        <v>237</v>
      </c>
      <c r="F3" s="21" t="s">
        <v>238</v>
      </c>
      <c r="G3" s="21" t="s">
        <v>239</v>
      </c>
      <c r="H3" s="21" t="s">
        <v>38</v>
      </c>
      <c r="I3" s="22">
        <v>39337</v>
      </c>
      <c r="J3" s="23" t="s">
        <v>26</v>
      </c>
      <c r="K3" s="17">
        <v>11</v>
      </c>
      <c r="L3" s="17">
        <v>11</v>
      </c>
      <c r="M3" s="8">
        <v>4</v>
      </c>
      <c r="N3" s="8"/>
      <c r="O3" s="8">
        <f>M3</f>
        <v>4</v>
      </c>
      <c r="P3" s="8">
        <v>50</v>
      </c>
      <c r="Q3" s="9" t="s">
        <v>252</v>
      </c>
      <c r="R3" s="20" t="s">
        <v>26</v>
      </c>
      <c r="S3" s="15" t="s">
        <v>170</v>
      </c>
      <c r="T3" s="25" t="s">
        <v>240</v>
      </c>
    </row>
  </sheetData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70</cp:revision>
  <cp:lastPrinted>2024-11-18T13:25:02Z</cp:lastPrinted>
  <dcterms:created xsi:type="dcterms:W3CDTF">2023-06-20T10:38:48Z</dcterms:created>
  <dcterms:modified xsi:type="dcterms:W3CDTF">2024-11-22T14:23:28Z</dcterms:modified>
  <dc:language>ru-RU</dc:language>
</cp:coreProperties>
</file>